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10 WRSWW DATA SHEET  (PEND)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<sst xmlns="http://schemas.openxmlformats.org/spreadsheetml/2006/main" count="162" uniqueCount="117">
  <si>
    <t>2010 WESTERN REGIONAL SOFT WINTER WHEAT DATA SHEET</t>
  </si>
  <si>
    <t>Cooperator: Oregon State University</t>
  </si>
  <si>
    <t>Location: Betts site Pendleton, Oregon</t>
  </si>
  <si>
    <t>No. of Reps: 3</t>
  </si>
  <si>
    <t>Harvest Plot Area (sq.ft.): 70</t>
  </si>
  <si>
    <t>Yield LSD (.05): 12.4553</t>
  </si>
  <si>
    <t>Yield CV%: 7.44</t>
  </si>
  <si>
    <t>Fertilizer:</t>
  </si>
  <si>
    <t>Seed Date:</t>
  </si>
  <si>
    <t>Harvest Date: 8/2/10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</si>
  <si>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</si>
  <si>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</si>
  <si>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</si>
  <si>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</si>
  <si>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</si>
  <si>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</si>
  <si>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</si>
  <si>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</si>
  <si>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</si>
  <si>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</si>
  <si>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</si>
  <si>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</si>
  <si>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</si>
  <si>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</si>
  <si>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</si>
  <si>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</si>
  <si>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Protein</t>
  </si>
  <si>
    <t>Moisture</t>
  </si>
  <si>
    <t>Stripe Rust</t>
  </si>
  <si>
    <t>lbs/bu</t>
  </si>
  <si>
    <t>WT. (g)</t>
  </si>
  <si>
    <t>0-9</t>
  </si>
  <si>
    <t>cm.</t>
  </si>
  <si>
    <t>%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</si>
  <si>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</si>
  <si>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</si>
  <si>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</si>
  <si>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</si>
  <si>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</si>
  <si>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</si>
  <si>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</si>
  <si>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</si>
  <si>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</si>
  <si>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KW970018.K-006</t>
  </si>
  <si>
    <t>KW940568-6001/KW82277 S4001</t>
  </si>
  <si>
    <t>KW01003H4003R</t>
  </si>
  <si>
    <t>KW940568-6001/KW943742</t>
  </si>
  <si>
    <t>ID98-15306A</t>
  </si>
  <si>
    <t>Simon/Brundage 96</t>
  </si>
  <si>
    <t>IDCF00-475-2DH</t>
  </si>
  <si>
    <t>87-52814A 3*/SF4</t>
  </si>
  <si>
    <t>ARS970184-1C</t>
  </si>
  <si>
    <t>Eltan//WA7665/Rulo</t>
  </si>
  <si>
    <t>OR2060395</t>
  </si>
  <si>
    <t>ROSSINI/1/YSATIS/2/ORACLE//WEATHERFORD/5/WSQ910137/4/SMB/HN4//SPN/3/WTS//YMH/HYS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</si>
  <si>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</si>
  <si>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</si>
  <si>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</si>
  <si>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</si>
  <si>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</si>
  <si>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</si>
  <si>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</si>
  <si>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</si>
  <si>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</si>
  <si>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</si>
  <si>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99-22705A</t>
  </si>
  <si>
    <t>ID-B-96w // Brundage / 89-54508A</t>
  </si>
  <si>
    <t>00-10701A</t>
  </si>
  <si>
    <t>89-17113A / 92-16705A</t>
  </si>
  <si>
    <t>00-31501A</t>
  </si>
  <si>
    <t>ID-B-96w // 88-32103A / ID-B-96t</t>
  </si>
  <si>
    <t>5J030662-4</t>
  </si>
  <si>
    <t>(J00C0037/Stephens)-p1/J99C0009-1</t>
  </si>
  <si>
    <t>5J030648-4</t>
  </si>
  <si>
    <t>(Albion/Eltan)-p4/Finch-1</t>
  </si>
  <si>
    <t>5J030731-2</t>
  </si>
  <si>
    <t>(J99C0009/Rod)-p3//J99C0009-1</t>
  </si>
  <si>
    <t>F/E-111</t>
  </si>
  <si>
    <t>Finch/Eltan</t>
  </si>
  <si>
    <t>F/E-39</t>
  </si>
  <si>
    <t>BZ6W02-616</t>
  </si>
  <si>
    <t>Brundage/Mohler</t>
  </si>
  <si>
    <t>BZ6W02-647</t>
  </si>
  <si>
    <t>Cashup/Madsen//Brundage</t>
  </si>
  <si>
    <t>BZ6W07-436</t>
  </si>
  <si>
    <t>WestBred 470*2/Cashup</t>
  </si>
  <si>
    <t>OR2070011</t>
  </si>
  <si>
    <t>TUBBS/ID92-22407A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</si>
  <si>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</si>
  <si>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</si>
  <si>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</si>
  <si>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</si>
  <si>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</si>
  <si>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</si>
  <si>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OR2071029</t>
  </si>
  <si>
    <t>Tubbs/NSA 99-0626</t>
  </si>
  <si>
    <t>OR2071071</t>
  </si>
  <si>
    <t>NSL 99-4160/Tubbs</t>
  </si>
  <si>
    <t>OR2071628</t>
  </si>
  <si>
    <t>OR9801756/NSA 99-0792//OR9801757</t>
  </si>
  <si>
    <t>OR2071681</t>
  </si>
  <si>
    <t>CLAIRE/*2 TUBBS</t>
  </si>
  <si>
    <t>KW08020</t>
  </si>
  <si>
    <t>Excelsior/BYDsel//Bulk Selection</t>
  </si>
  <si>
    <t>ARS970161-3L</t>
  </si>
  <si>
    <t>Dusty//MDNsib/Dusty///TRES//MDNsib/TRES</t>
  </si>
  <si>
    <t>ARS97230-6C</t>
  </si>
  <si>
    <t>WA7697//WA7665/RULO</t>
  </si>
  <si>
    <t>ARS970042-1C</t>
  </si>
  <si>
    <t>WA7665/WA7666//CODA///WA7437/WA7665</t>
  </si>
  <si>
    <t>ARS98356-2C</t>
  </si>
  <si>
    <t>A9618/93CL0081</t>
  </si>
  <si>
    <t>ARS980495-2L</t>
  </si>
  <si>
    <t>WA7853/OR908369</t>
  </si>
  <si>
    <t>MEAN</t>
  </si>
  <si>
    <t>LSD (2-sided 0.05)</t>
  </si>
  <si>
    <t>CV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</si>
</sst>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SAS Monospac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Border="1" applyAlignment="1">
      <alignment/>
    </xf>
    <xf numFmtId="15" fontId="19" fillId="0" borderId="10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0" fontId="19" fillId="0" borderId="19" xfId="0" applyFont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left" wrapText="1"/>
    </xf>
    <xf numFmtId="164" fontId="19" fillId="0" borderId="21" xfId="0" applyNumberFormat="1" applyFont="1" applyBorder="1" applyAlignment="1">
      <alignment/>
    </xf>
    <xf numFmtId="165" fontId="19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/>
    </xf>
    <xf numFmtId="164" fontId="19" fillId="0" borderId="23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24" borderId="23" xfId="0" applyFont="1" applyFill="1" applyBorder="1" applyAlignment="1">
      <alignment horizontal="left"/>
    </xf>
    <xf numFmtId="0" fontId="0" fillId="24" borderId="23" xfId="0" applyFont="1" applyFill="1" applyBorder="1" applyAlignment="1">
      <alignment wrapText="1"/>
    </xf>
    <xf numFmtId="0" fontId="0" fillId="24" borderId="23" xfId="0" applyFont="1" applyFill="1" applyBorder="1" applyAlignment="1">
      <alignment/>
    </xf>
    <xf numFmtId="0" fontId="19" fillId="24" borderId="23" xfId="0" applyFont="1" applyFill="1" applyBorder="1" applyAlignment="1">
      <alignment/>
    </xf>
    <xf numFmtId="0" fontId="0" fillId="24" borderId="23" xfId="0" applyFont="1" applyFill="1" applyBorder="1" applyAlignment="1" quotePrefix="1">
      <alignment/>
    </xf>
    <xf numFmtId="0" fontId="0" fillId="24" borderId="23" xfId="55" applyFont="1" applyFill="1" applyBorder="1">
      <alignment/>
      <protection/>
    </xf>
    <xf numFmtId="0" fontId="0" fillId="24" borderId="23" xfId="55" applyFont="1" applyFill="1" applyBorder="1" applyAlignment="1">
      <alignment horizontal="left"/>
      <protection/>
    </xf>
    <xf numFmtId="0" fontId="20" fillId="24" borderId="23" xfId="0" applyFont="1" applyFill="1" applyBorder="1" applyAlignment="1">
      <alignment/>
    </xf>
    <xf numFmtId="49" fontId="0" fillId="24" borderId="23" xfId="0" applyNumberFormat="1" applyFont="1" applyFill="1" applyBorder="1" applyAlignment="1">
      <alignment/>
    </xf>
    <xf numFmtId="0" fontId="20" fillId="24" borderId="23" xfId="0" applyFont="1" applyFill="1" applyBorder="1" applyAlignment="1">
      <alignment wrapText="1"/>
    </xf>
    <xf numFmtId="164" fontId="19" fillId="0" borderId="23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24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24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165" fontId="19" fillId="0" borderId="25" xfId="0" applyNumberFormat="1" applyFont="1" applyBorder="1" applyAlignment="1">
      <alignment/>
    </xf>
    <xf numFmtId="164" fontId="19" fillId="0" borderId="25" xfId="0" applyNumberFormat="1" applyFont="1" applyBorder="1" applyAlignment="1">
      <alignment horizontal="right"/>
    </xf>
    <xf numFmtId="164" fontId="19" fillId="0" borderId="2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26" xfId="0" applyFont="1" applyBorder="1" applyAlignment="1">
      <alignment horizontal="right"/>
    </xf>
    <xf numFmtId="0" fontId="19" fillId="0" borderId="27" xfId="0" applyFont="1" applyBorder="1" applyAlignment="1">
      <alignment vertical="top"/>
    </xf>
    <xf numFmtId="164" fontId="19" fillId="0" borderId="27" xfId="0" applyNumberFormat="1" applyFont="1" applyBorder="1" applyAlignment="1">
      <alignment vertical="top"/>
    </xf>
    <xf numFmtId="0" fontId="0" fillId="0" borderId="27" xfId="0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1">
      <selection activeCell="R39" sqref="R39"/>
    </sheetView>
  </sheetViews>
  <sheetFormatPr defaultColWidth="9.140625" defaultRowHeight="12.75"/>
  <cols>
    <col min="1" max="1" width="9.140625" style="49" customWidth="1"/>
    <col min="2" max="2" width="21.140625" style="49" customWidth="1"/>
    <col min="3" max="3" width="13.140625" style="49" customWidth="1"/>
    <col min="4" max="4" width="68.421875" style="49" customWidth="1"/>
    <col min="5" max="5" width="9.7109375" style="49" customWidth="1"/>
    <col min="6" max="6" width="7.00390625" style="49" customWidth="1"/>
    <col min="7" max="8" width="8.140625" style="49" customWidth="1"/>
    <col min="9" max="9" width="6.8515625" style="49" customWidth="1"/>
    <col min="10" max="10" width="8.140625" style="49" customWidth="1"/>
    <col min="11" max="11" width="8.421875" style="49" customWidth="1"/>
    <col min="12" max="12" width="8.57421875" style="49" customWidth="1"/>
    <col min="13" max="15" width="9.140625" style="49" customWidth="1"/>
  </cols>
  <sheetData>
    <row r="1" spans="1:15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" customHeight="1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/>
      <c r="M2" s="2"/>
      <c r="N2" s="2"/>
      <c r="O2" s="3"/>
    </row>
    <row r="3" spans="1:15" ht="12" customHeight="1">
      <c r="A3" s="2" t="s">
        <v>3</v>
      </c>
      <c r="B3" s="2"/>
      <c r="C3" s="2" t="s">
        <v>4</v>
      </c>
      <c r="D3" s="2"/>
      <c r="E3" s="2"/>
      <c r="F3" s="2" t="s">
        <v>5</v>
      </c>
      <c r="G3" s="2"/>
      <c r="H3" s="2"/>
      <c r="I3" s="2" t="s">
        <v>6</v>
      </c>
      <c r="J3" s="2"/>
      <c r="K3" s="2"/>
      <c r="L3" s="2"/>
      <c r="M3" s="2"/>
      <c r="N3" s="4"/>
      <c r="O3" s="5"/>
    </row>
    <row r="4" spans="1:15" ht="12" customHeight="1">
      <c r="A4" s="2" t="s">
        <v>7</v>
      </c>
      <c r="B4" s="2"/>
      <c r="C4" s="2"/>
      <c r="D4" s="2"/>
      <c r="E4" s="2"/>
      <c r="F4" s="2" t="s">
        <v>8</v>
      </c>
      <c r="G4" s="2"/>
      <c r="H4" s="2"/>
      <c r="I4" s="2" t="s">
        <v>9</v>
      </c>
      <c r="J4" s="6"/>
      <c r="K4" s="2"/>
      <c r="L4" s="2"/>
      <c r="M4" s="2"/>
      <c r="N4" s="4"/>
      <c r="O4" s="5"/>
    </row>
    <row r="5" spans="1:15" ht="12" customHeight="1" thickBot="1">
      <c r="A5" s="7" t="s">
        <v>10</v>
      </c>
      <c r="B5" s="8"/>
      <c r="C5" s="8"/>
      <c r="D5" s="8"/>
      <c r="E5" s="8"/>
      <c r="F5" s="8"/>
      <c r="G5" s="8"/>
      <c r="H5" s="7"/>
      <c r="I5" s="9"/>
      <c r="J5" s="7"/>
      <c r="K5" s="7"/>
      <c r="L5" s="7"/>
      <c r="M5" s="7"/>
      <c r="N5" s="10"/>
      <c r="O5" s="11"/>
    </row>
    <row r="6" spans="1:15" ht="12" customHeight="1">
      <c r="A6" s="12"/>
      <c r="B6" s="13"/>
      <c r="C6" s="14"/>
      <c r="D6" s="15" t="s">
        <v>11</v>
      </c>
      <c r="E6" s="15" t="s">
        <v>12</v>
      </c>
      <c r="F6" s="15" t="s">
        <v>13</v>
      </c>
      <c r="G6" s="15" t="s">
        <v>14</v>
      </c>
      <c r="H6" s="15">
        <v>100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19</v>
      </c>
      <c r="O6" s="15" t="s">
        <v>19</v>
      </c>
    </row>
    <row r="7" spans="1:15" ht="12" customHeight="1">
      <c r="A7" s="16" t="s">
        <v>20</v>
      </c>
      <c r="B7" s="9" t="s">
        <v>21</v>
      </c>
      <c r="C7" s="17" t="s">
        <v>22</v>
      </c>
      <c r="D7" s="7"/>
      <c r="E7" s="9"/>
      <c r="F7" s="9"/>
      <c r="G7" s="9" t="s">
        <v>23</v>
      </c>
      <c r="H7" s="9" t="s">
        <v>24</v>
      </c>
      <c r="I7" s="9"/>
      <c r="J7" s="9" t="s">
        <v>25</v>
      </c>
      <c r="K7" s="9"/>
      <c r="L7" s="9"/>
      <c r="M7" s="9" t="s">
        <v>26</v>
      </c>
      <c r="N7" s="9" t="s">
        <v>27</v>
      </c>
      <c r="O7" s="9" t="s">
        <v>28</v>
      </c>
    </row>
    <row r="8" spans="1:15" ht="10.5" customHeight="1" thickBot="1">
      <c r="A8" s="16"/>
      <c r="B8" s="18"/>
      <c r="C8" s="18"/>
      <c r="D8" s="7"/>
      <c r="E8" s="9"/>
      <c r="F8" s="9"/>
      <c r="G8" s="9" t="s">
        <v>29</v>
      </c>
      <c r="H8" s="9" t="s">
        <v>30</v>
      </c>
      <c r="I8" s="9"/>
      <c r="J8" s="9" t="s">
        <v>31</v>
      </c>
      <c r="K8" s="9" t="s">
        <v>32</v>
      </c>
      <c r="L8" s="9" t="s">
        <v>31</v>
      </c>
      <c r="M8" s="9" t="s">
        <v>33</v>
      </c>
      <c r="N8" s="9" t="s">
        <v>33</v>
      </c>
      <c r="O8" s="9" t="s">
        <v>33</v>
      </c>
    </row>
    <row r="9" spans="1:15" ht="12" customHeight="1">
      <c r="A9" s="19">
        <v>1</v>
      </c>
      <c r="B9" s="20" t="s">
        <v>34</v>
      </c>
      <c r="C9" s="20" t="s">
        <v>35</v>
      </c>
      <c r="D9" s="20" t="s">
        <v>34</v>
      </c>
      <c r="E9" s="21">
        <v>102.13</v>
      </c>
      <c r="F9" s="22">
        <f aca="true" t="shared" si="0" ref="F9:F48">RANK(E9,E$9:E$48,0)</f>
        <v>24</v>
      </c>
      <c r="G9" s="21">
        <v>59.3666667</v>
      </c>
      <c r="H9" s="21"/>
      <c r="I9" s="21"/>
      <c r="J9" s="21"/>
      <c r="K9" s="21">
        <v>96.666667</v>
      </c>
      <c r="L9" s="21"/>
      <c r="M9" s="21">
        <v>10.9</v>
      </c>
      <c r="N9" s="21">
        <v>9.6</v>
      </c>
      <c r="O9" s="23">
        <v>5</v>
      </c>
    </row>
    <row r="10" spans="1:15" ht="12" customHeight="1">
      <c r="A10" s="24">
        <v>2</v>
      </c>
      <c r="B10" s="25" t="s">
        <v>36</v>
      </c>
      <c r="C10" s="25" t="s">
        <v>37</v>
      </c>
      <c r="D10" s="26" t="s">
        <v>38</v>
      </c>
      <c r="E10" s="27">
        <v>120.74</v>
      </c>
      <c r="F10" s="28">
        <f t="shared" si="0"/>
        <v>1</v>
      </c>
      <c r="G10" s="27">
        <v>59.4666667</v>
      </c>
      <c r="H10" s="27"/>
      <c r="I10" s="27"/>
      <c r="J10" s="27"/>
      <c r="K10" s="27">
        <v>105</v>
      </c>
      <c r="L10" s="27"/>
      <c r="M10" s="27">
        <v>9.1666667</v>
      </c>
      <c r="N10" s="27">
        <v>9.8</v>
      </c>
      <c r="O10" s="29">
        <v>0</v>
      </c>
    </row>
    <row r="11" spans="1:15" ht="12" customHeight="1">
      <c r="A11" s="24">
        <v>3</v>
      </c>
      <c r="B11" s="30" t="s">
        <v>39</v>
      </c>
      <c r="C11" s="25" t="s">
        <v>35</v>
      </c>
      <c r="D11" s="31" t="s">
        <v>40</v>
      </c>
      <c r="E11" s="27">
        <v>104.26</v>
      </c>
      <c r="F11" s="28">
        <f t="shared" si="0"/>
        <v>21</v>
      </c>
      <c r="G11" s="27">
        <v>60.7333333</v>
      </c>
      <c r="H11" s="27"/>
      <c r="I11" s="27"/>
      <c r="J11" s="27"/>
      <c r="K11" s="27">
        <v>98.333333</v>
      </c>
      <c r="L11" s="27"/>
      <c r="M11" s="27">
        <v>9.8</v>
      </c>
      <c r="N11" s="27">
        <v>10.0666667</v>
      </c>
      <c r="O11" s="29">
        <v>0</v>
      </c>
    </row>
    <row r="12" spans="1:15" ht="12" customHeight="1">
      <c r="A12" s="24">
        <v>4</v>
      </c>
      <c r="B12" s="30" t="s">
        <v>41</v>
      </c>
      <c r="C12" s="25" t="s">
        <v>35</v>
      </c>
      <c r="D12" s="31" t="s">
        <v>42</v>
      </c>
      <c r="E12" s="27">
        <v>100.5</v>
      </c>
      <c r="F12" s="28">
        <f t="shared" si="0"/>
        <v>26</v>
      </c>
      <c r="G12" s="27">
        <v>59.9666667</v>
      </c>
      <c r="H12" s="27"/>
      <c r="I12" s="27"/>
      <c r="J12" s="27"/>
      <c r="K12" s="27">
        <v>91.666667</v>
      </c>
      <c r="L12" s="27"/>
      <c r="M12" s="27">
        <v>9.5666667</v>
      </c>
      <c r="N12" s="27">
        <v>9.8666667</v>
      </c>
      <c r="O12" s="29">
        <v>5</v>
      </c>
    </row>
    <row r="13" spans="1:15" ht="12" customHeight="1">
      <c r="A13" s="24">
        <v>5</v>
      </c>
      <c r="B13" s="30" t="s">
        <v>43</v>
      </c>
      <c r="C13" s="25" t="s">
        <v>35</v>
      </c>
      <c r="D13" s="26" t="s">
        <v>44</v>
      </c>
      <c r="E13" s="27">
        <v>95.77</v>
      </c>
      <c r="F13" s="28">
        <f t="shared" si="0"/>
        <v>28</v>
      </c>
      <c r="G13" s="27">
        <v>63.5666667</v>
      </c>
      <c r="H13" s="27"/>
      <c r="I13" s="27"/>
      <c r="J13" s="27"/>
      <c r="K13" s="27">
        <v>100</v>
      </c>
      <c r="L13" s="27"/>
      <c r="M13" s="27">
        <v>9.7333333</v>
      </c>
      <c r="N13" s="27">
        <v>9.7666667</v>
      </c>
      <c r="O13" s="29">
        <v>15</v>
      </c>
    </row>
    <row r="14" spans="1:15" ht="12" customHeight="1">
      <c r="A14" s="24">
        <v>6</v>
      </c>
      <c r="B14" s="30" t="s">
        <v>45</v>
      </c>
      <c r="C14" s="25" t="s">
        <v>35</v>
      </c>
      <c r="D14" s="26" t="s">
        <v>46</v>
      </c>
      <c r="E14" s="27">
        <v>86.77</v>
      </c>
      <c r="F14" s="28">
        <f t="shared" si="0"/>
        <v>37</v>
      </c>
      <c r="G14" s="27">
        <v>59.8666667</v>
      </c>
      <c r="H14" s="27"/>
      <c r="I14" s="27"/>
      <c r="J14" s="27"/>
      <c r="K14" s="27">
        <v>101.666667</v>
      </c>
      <c r="L14" s="27"/>
      <c r="M14" s="27">
        <v>11.1333333</v>
      </c>
      <c r="N14" s="27">
        <v>10.1666667</v>
      </c>
      <c r="O14" s="29">
        <v>45</v>
      </c>
    </row>
    <row r="15" spans="1:15" ht="12" customHeight="1">
      <c r="A15" s="24">
        <v>7</v>
      </c>
      <c r="B15" s="30" t="s">
        <v>47</v>
      </c>
      <c r="C15" s="25" t="s">
        <v>35</v>
      </c>
      <c r="D15" s="32" t="s">
        <v>48</v>
      </c>
      <c r="E15" s="27">
        <v>90.62</v>
      </c>
      <c r="F15" s="28">
        <f t="shared" si="0"/>
        <v>33</v>
      </c>
      <c r="G15" s="27">
        <v>57.9</v>
      </c>
      <c r="H15" s="27"/>
      <c r="I15" s="27"/>
      <c r="J15" s="27"/>
      <c r="K15" s="27">
        <v>96.666667</v>
      </c>
      <c r="L15" s="27"/>
      <c r="M15" s="27">
        <v>10.0666667</v>
      </c>
      <c r="N15" s="27">
        <v>10.4333333</v>
      </c>
      <c r="O15" s="29">
        <v>25</v>
      </c>
    </row>
    <row r="16" spans="1:15" ht="12" customHeight="1">
      <c r="A16" s="24">
        <v>8</v>
      </c>
      <c r="B16" s="30" t="s">
        <v>49</v>
      </c>
      <c r="C16" s="25" t="s">
        <v>35</v>
      </c>
      <c r="D16" s="32" t="s">
        <v>50</v>
      </c>
      <c r="E16" s="27">
        <v>115.45</v>
      </c>
      <c r="F16" s="28">
        <f t="shared" si="0"/>
        <v>8</v>
      </c>
      <c r="G16" s="27">
        <v>61.1333333</v>
      </c>
      <c r="H16" s="27"/>
      <c r="I16" s="27"/>
      <c r="J16" s="27"/>
      <c r="K16" s="27">
        <v>100</v>
      </c>
      <c r="L16" s="27"/>
      <c r="M16" s="27">
        <v>8.4333333</v>
      </c>
      <c r="N16" s="27">
        <v>10.0666667</v>
      </c>
      <c r="O16" s="29">
        <v>10</v>
      </c>
    </row>
    <row r="17" spans="1:15" ht="12" customHeight="1">
      <c r="A17" s="24">
        <v>9</v>
      </c>
      <c r="B17" s="30" t="s">
        <v>51</v>
      </c>
      <c r="C17" s="25" t="s">
        <v>37</v>
      </c>
      <c r="D17" s="26" t="s">
        <v>52</v>
      </c>
      <c r="E17" s="27">
        <v>101.25</v>
      </c>
      <c r="F17" s="28">
        <f t="shared" si="0"/>
        <v>25</v>
      </c>
      <c r="G17" s="27">
        <v>58.2333333</v>
      </c>
      <c r="H17" s="27"/>
      <c r="I17" s="27"/>
      <c r="J17" s="27"/>
      <c r="K17" s="27">
        <v>90</v>
      </c>
      <c r="L17" s="27"/>
      <c r="M17" s="27">
        <v>9.9</v>
      </c>
      <c r="N17" s="27">
        <v>10</v>
      </c>
      <c r="O17" s="29">
        <v>5</v>
      </c>
    </row>
    <row r="18" spans="1:15" ht="12" customHeight="1">
      <c r="A18" s="24">
        <v>10</v>
      </c>
      <c r="B18" s="26" t="s">
        <v>53</v>
      </c>
      <c r="C18" s="25" t="s">
        <v>35</v>
      </c>
      <c r="D18" s="33" t="s">
        <v>54</v>
      </c>
      <c r="E18" s="27">
        <v>91.74</v>
      </c>
      <c r="F18" s="28">
        <f t="shared" si="0"/>
        <v>31</v>
      </c>
      <c r="G18" s="27">
        <v>57.0666667</v>
      </c>
      <c r="H18" s="27"/>
      <c r="I18" s="27"/>
      <c r="J18" s="27"/>
      <c r="K18" s="27">
        <v>90</v>
      </c>
      <c r="L18" s="27"/>
      <c r="M18" s="27">
        <v>10.9</v>
      </c>
      <c r="N18" s="27">
        <v>10.1333333</v>
      </c>
      <c r="O18" s="29">
        <v>0</v>
      </c>
    </row>
    <row r="19" spans="1:15" ht="12" customHeight="1">
      <c r="A19" s="24">
        <v>11</v>
      </c>
      <c r="B19" s="26" t="s">
        <v>55</v>
      </c>
      <c r="C19" s="25" t="s">
        <v>35</v>
      </c>
      <c r="D19" s="26" t="s">
        <v>56</v>
      </c>
      <c r="E19" s="27">
        <v>91.22</v>
      </c>
      <c r="F19" s="28">
        <f t="shared" si="0"/>
        <v>32</v>
      </c>
      <c r="G19" s="27">
        <v>60</v>
      </c>
      <c r="H19" s="27"/>
      <c r="I19" s="27"/>
      <c r="J19" s="27"/>
      <c r="K19" s="27">
        <v>100</v>
      </c>
      <c r="L19" s="27"/>
      <c r="M19" s="27">
        <v>9.3333333</v>
      </c>
      <c r="N19" s="27">
        <v>10.5666667</v>
      </c>
      <c r="O19" s="29">
        <v>10</v>
      </c>
    </row>
    <row r="20" spans="1:15" ht="12" customHeight="1">
      <c r="A20" s="24">
        <v>12</v>
      </c>
      <c r="B20" s="26" t="s">
        <v>57</v>
      </c>
      <c r="C20" s="25" t="s">
        <v>35</v>
      </c>
      <c r="D20" s="34" t="s">
        <v>58</v>
      </c>
      <c r="E20" s="27">
        <v>111.55</v>
      </c>
      <c r="F20" s="28">
        <f t="shared" si="0"/>
        <v>11</v>
      </c>
      <c r="G20" s="27">
        <v>60.4333333</v>
      </c>
      <c r="H20" s="27"/>
      <c r="I20" s="27"/>
      <c r="J20" s="27"/>
      <c r="K20" s="27">
        <v>95</v>
      </c>
      <c r="L20" s="27"/>
      <c r="M20" s="27">
        <v>9.6333333</v>
      </c>
      <c r="N20" s="27">
        <v>10.2333333</v>
      </c>
      <c r="O20" s="29">
        <v>0</v>
      </c>
    </row>
    <row r="21" spans="1:15" ht="12" customHeight="1">
      <c r="A21" s="24">
        <v>13</v>
      </c>
      <c r="B21" s="26" t="s">
        <v>59</v>
      </c>
      <c r="C21" s="25" t="s">
        <v>35</v>
      </c>
      <c r="D21" s="26" t="s">
        <v>60</v>
      </c>
      <c r="E21" s="27">
        <v>115.41</v>
      </c>
      <c r="F21" s="28">
        <f t="shared" si="0"/>
        <v>9</v>
      </c>
      <c r="G21" s="27">
        <v>60.2</v>
      </c>
      <c r="H21" s="27"/>
      <c r="I21" s="27"/>
      <c r="J21" s="27"/>
      <c r="K21" s="27">
        <v>95</v>
      </c>
      <c r="L21" s="27"/>
      <c r="M21" s="27">
        <v>8.8666667</v>
      </c>
      <c r="N21" s="27">
        <v>10.1333333</v>
      </c>
      <c r="O21" s="29">
        <v>0</v>
      </c>
    </row>
    <row r="22" spans="1:15" ht="12" customHeight="1">
      <c r="A22" s="24">
        <v>14</v>
      </c>
      <c r="B22" s="35" t="s">
        <v>61</v>
      </c>
      <c r="C22" s="25" t="s">
        <v>35</v>
      </c>
      <c r="D22" s="36" t="s">
        <v>62</v>
      </c>
      <c r="E22" s="27">
        <v>111.08</v>
      </c>
      <c r="F22" s="28">
        <f t="shared" si="0"/>
        <v>12</v>
      </c>
      <c r="G22" s="27">
        <v>60.5666667</v>
      </c>
      <c r="H22" s="27"/>
      <c r="I22" s="27"/>
      <c r="J22" s="27"/>
      <c r="K22" s="27">
        <v>91.666667</v>
      </c>
      <c r="L22" s="27"/>
      <c r="M22" s="27">
        <v>9.4666667</v>
      </c>
      <c r="N22" s="27">
        <v>9.9666667</v>
      </c>
      <c r="O22" s="29">
        <v>40</v>
      </c>
    </row>
    <row r="23" spans="1:15" ht="12" customHeight="1">
      <c r="A23" s="24">
        <v>15</v>
      </c>
      <c r="B23" s="26" t="s">
        <v>63</v>
      </c>
      <c r="C23" s="25" t="s">
        <v>35</v>
      </c>
      <c r="D23" s="37" t="s">
        <v>64</v>
      </c>
      <c r="E23" s="27">
        <v>106.44</v>
      </c>
      <c r="F23" s="28">
        <f t="shared" si="0"/>
        <v>19</v>
      </c>
      <c r="G23" s="27">
        <v>57.5666667</v>
      </c>
      <c r="H23" s="27"/>
      <c r="I23" s="27"/>
      <c r="J23" s="27"/>
      <c r="K23" s="27">
        <v>90</v>
      </c>
      <c r="L23" s="27"/>
      <c r="M23" s="27">
        <v>9.6333333</v>
      </c>
      <c r="N23" s="27">
        <v>9.6666667</v>
      </c>
      <c r="O23" s="29">
        <v>60</v>
      </c>
    </row>
    <row r="24" spans="1:15" ht="12" customHeight="1">
      <c r="A24" s="24">
        <v>16</v>
      </c>
      <c r="B24" s="37" t="s">
        <v>65</v>
      </c>
      <c r="C24" s="26" t="s">
        <v>35</v>
      </c>
      <c r="D24" s="26" t="s">
        <v>66</v>
      </c>
      <c r="E24" s="27">
        <v>108.68</v>
      </c>
      <c r="F24" s="28">
        <f t="shared" si="0"/>
        <v>15</v>
      </c>
      <c r="G24" s="27">
        <v>60.7666667</v>
      </c>
      <c r="H24" s="27"/>
      <c r="I24" s="27"/>
      <c r="J24" s="27"/>
      <c r="K24" s="27">
        <v>93.333333</v>
      </c>
      <c r="L24" s="27"/>
      <c r="M24" s="27">
        <v>9.8</v>
      </c>
      <c r="N24" s="27">
        <v>9.7</v>
      </c>
      <c r="O24" s="29">
        <v>5</v>
      </c>
    </row>
    <row r="25" spans="1:15" ht="12" customHeight="1">
      <c r="A25" s="24">
        <v>17</v>
      </c>
      <c r="B25" s="37" t="s">
        <v>67</v>
      </c>
      <c r="C25" s="26" t="s">
        <v>35</v>
      </c>
      <c r="D25" s="38" t="s">
        <v>68</v>
      </c>
      <c r="E25" s="27">
        <v>116.63</v>
      </c>
      <c r="F25" s="28">
        <f t="shared" si="0"/>
        <v>7</v>
      </c>
      <c r="G25" s="27">
        <v>62.0666667</v>
      </c>
      <c r="H25" s="27"/>
      <c r="I25" s="27"/>
      <c r="J25" s="27"/>
      <c r="K25" s="27">
        <v>100</v>
      </c>
      <c r="L25" s="27"/>
      <c r="M25" s="27">
        <v>9.7</v>
      </c>
      <c r="N25" s="27">
        <v>10.3666667</v>
      </c>
      <c r="O25" s="29">
        <v>0</v>
      </c>
    </row>
    <row r="26" spans="1:15" ht="12" customHeight="1">
      <c r="A26" s="24">
        <v>18</v>
      </c>
      <c r="B26" s="37" t="s">
        <v>69</v>
      </c>
      <c r="C26" s="26" t="s">
        <v>35</v>
      </c>
      <c r="D26" s="38" t="s">
        <v>70</v>
      </c>
      <c r="E26" s="27">
        <v>99.34</v>
      </c>
      <c r="F26" s="28">
        <f t="shared" si="0"/>
        <v>27</v>
      </c>
      <c r="G26" s="27">
        <v>58.9</v>
      </c>
      <c r="H26" s="27"/>
      <c r="I26" s="27"/>
      <c r="J26" s="27"/>
      <c r="K26" s="27">
        <v>95</v>
      </c>
      <c r="L26" s="27"/>
      <c r="M26" s="27">
        <v>11</v>
      </c>
      <c r="N26" s="27">
        <v>9.7333333</v>
      </c>
      <c r="O26" s="29">
        <v>25</v>
      </c>
    </row>
    <row r="27" spans="1:15" ht="12" customHeight="1">
      <c r="A27" s="24">
        <v>19</v>
      </c>
      <c r="B27" s="26" t="s">
        <v>71</v>
      </c>
      <c r="C27" s="26" t="s">
        <v>35</v>
      </c>
      <c r="D27" s="26" t="s">
        <v>72</v>
      </c>
      <c r="E27" s="27">
        <v>86.85</v>
      </c>
      <c r="F27" s="28">
        <f t="shared" si="0"/>
        <v>36</v>
      </c>
      <c r="G27" s="27">
        <v>57.8</v>
      </c>
      <c r="H27" s="27"/>
      <c r="I27" s="27"/>
      <c r="J27" s="27"/>
      <c r="K27" s="27">
        <v>90</v>
      </c>
      <c r="L27" s="27"/>
      <c r="M27" s="27">
        <v>10.8666667</v>
      </c>
      <c r="N27" s="27">
        <v>11.0333333</v>
      </c>
      <c r="O27" s="29">
        <v>60</v>
      </c>
    </row>
    <row r="28" spans="1:15" ht="12" customHeight="1">
      <c r="A28" s="24">
        <v>20</v>
      </c>
      <c r="B28" s="26" t="s">
        <v>73</v>
      </c>
      <c r="C28" s="26" t="s">
        <v>35</v>
      </c>
      <c r="D28" s="26" t="s">
        <v>74</v>
      </c>
      <c r="E28" s="27">
        <v>74.11</v>
      </c>
      <c r="F28" s="28">
        <f t="shared" si="0"/>
        <v>39</v>
      </c>
      <c r="G28" s="27">
        <v>55.1333333</v>
      </c>
      <c r="H28" s="27"/>
      <c r="I28" s="27"/>
      <c r="J28" s="27"/>
      <c r="K28" s="27">
        <v>95</v>
      </c>
      <c r="L28" s="27"/>
      <c r="M28" s="27">
        <v>10.7666667</v>
      </c>
      <c r="N28" s="27">
        <v>9.9</v>
      </c>
      <c r="O28" s="29">
        <v>90</v>
      </c>
    </row>
    <row r="29" spans="1:15" ht="12" customHeight="1">
      <c r="A29" s="24">
        <v>21</v>
      </c>
      <c r="B29" s="26" t="s">
        <v>75</v>
      </c>
      <c r="C29" s="26" t="s">
        <v>35</v>
      </c>
      <c r="D29" s="26" t="s">
        <v>76</v>
      </c>
      <c r="E29" s="27">
        <v>103.83</v>
      </c>
      <c r="F29" s="28">
        <f t="shared" si="0"/>
        <v>23</v>
      </c>
      <c r="G29" s="27">
        <v>60.7666667</v>
      </c>
      <c r="H29" s="27"/>
      <c r="I29" s="27"/>
      <c r="J29" s="27"/>
      <c r="K29" s="27">
        <v>105</v>
      </c>
      <c r="L29" s="27"/>
      <c r="M29" s="27">
        <v>10.0666667</v>
      </c>
      <c r="N29" s="27">
        <v>10.6333333</v>
      </c>
      <c r="O29" s="29">
        <v>10</v>
      </c>
    </row>
    <row r="30" spans="1:15" ht="12" customHeight="1">
      <c r="A30" s="24">
        <v>22</v>
      </c>
      <c r="B30" s="26" t="s">
        <v>77</v>
      </c>
      <c r="C30" s="26" t="s">
        <v>35</v>
      </c>
      <c r="D30" s="26" t="s">
        <v>78</v>
      </c>
      <c r="E30" s="27">
        <v>95.16</v>
      </c>
      <c r="F30" s="28">
        <f t="shared" si="0"/>
        <v>29</v>
      </c>
      <c r="G30" s="27">
        <v>58.0333333</v>
      </c>
      <c r="H30" s="27"/>
      <c r="I30" s="27"/>
      <c r="J30" s="27"/>
      <c r="K30" s="27">
        <v>101.666667</v>
      </c>
      <c r="L30" s="27"/>
      <c r="M30" s="27">
        <v>10.8333333</v>
      </c>
      <c r="N30" s="27">
        <v>11.6</v>
      </c>
      <c r="O30" s="29">
        <v>20</v>
      </c>
    </row>
    <row r="31" spans="1:15" ht="12" customHeight="1">
      <c r="A31" s="24">
        <v>23</v>
      </c>
      <c r="B31" s="26" t="s">
        <v>79</v>
      </c>
      <c r="C31" s="26" t="s">
        <v>35</v>
      </c>
      <c r="D31" s="26" t="s">
        <v>78</v>
      </c>
      <c r="E31" s="27">
        <v>94.13</v>
      </c>
      <c r="F31" s="28">
        <f t="shared" si="0"/>
        <v>30</v>
      </c>
      <c r="G31" s="27">
        <v>58.7666667</v>
      </c>
      <c r="H31" s="27"/>
      <c r="I31" s="27"/>
      <c r="J31" s="27"/>
      <c r="K31" s="27">
        <v>98.333333</v>
      </c>
      <c r="L31" s="27"/>
      <c r="M31" s="27">
        <v>10.3666667</v>
      </c>
      <c r="N31" s="27">
        <v>10.8</v>
      </c>
      <c r="O31" s="29">
        <v>20</v>
      </c>
    </row>
    <row r="32" spans="1:15" ht="12" customHeight="1">
      <c r="A32" s="24">
        <v>24</v>
      </c>
      <c r="B32" s="26" t="s">
        <v>80</v>
      </c>
      <c r="C32" s="26" t="s">
        <v>35</v>
      </c>
      <c r="D32" s="26" t="s">
        <v>81</v>
      </c>
      <c r="E32" s="27">
        <v>106.99</v>
      </c>
      <c r="F32" s="28">
        <f t="shared" si="0"/>
        <v>17</v>
      </c>
      <c r="G32" s="27">
        <v>62.0666667</v>
      </c>
      <c r="H32" s="27"/>
      <c r="I32" s="27"/>
      <c r="J32" s="27"/>
      <c r="K32" s="27">
        <v>100</v>
      </c>
      <c r="L32" s="27"/>
      <c r="M32" s="27">
        <v>10.1</v>
      </c>
      <c r="N32" s="27">
        <v>9.5666667</v>
      </c>
      <c r="O32" s="29">
        <v>20</v>
      </c>
    </row>
    <row r="33" spans="1:15" ht="12" customHeight="1">
      <c r="A33" s="24">
        <v>25</v>
      </c>
      <c r="B33" s="26" t="s">
        <v>82</v>
      </c>
      <c r="C33" s="26" t="s">
        <v>35</v>
      </c>
      <c r="D33" s="26" t="s">
        <v>83</v>
      </c>
      <c r="E33" s="27">
        <v>90.32</v>
      </c>
      <c r="F33" s="28">
        <f t="shared" si="0"/>
        <v>34</v>
      </c>
      <c r="G33" s="27">
        <v>60.5666667</v>
      </c>
      <c r="H33" s="27"/>
      <c r="I33" s="27"/>
      <c r="J33" s="27"/>
      <c r="K33" s="27">
        <v>90</v>
      </c>
      <c r="L33" s="27"/>
      <c r="M33" s="27">
        <v>9.2</v>
      </c>
      <c r="N33" s="27">
        <v>10.2</v>
      </c>
      <c r="O33" s="29">
        <v>25</v>
      </c>
    </row>
    <row r="34" spans="1:15" ht="12" customHeight="1">
      <c r="A34" s="24">
        <v>26</v>
      </c>
      <c r="B34" s="26" t="s">
        <v>84</v>
      </c>
      <c r="C34" s="26" t="s">
        <v>35</v>
      </c>
      <c r="D34" s="26" t="s">
        <v>85</v>
      </c>
      <c r="E34" s="27">
        <v>117.69</v>
      </c>
      <c r="F34" s="28">
        <f t="shared" si="0"/>
        <v>5</v>
      </c>
      <c r="G34" s="27">
        <v>63.2666667</v>
      </c>
      <c r="H34" s="27"/>
      <c r="I34" s="27"/>
      <c r="J34" s="27"/>
      <c r="K34" s="27">
        <v>93.333333</v>
      </c>
      <c r="L34" s="27"/>
      <c r="M34" s="27">
        <v>9.6666667</v>
      </c>
      <c r="N34" s="27">
        <v>9.3333333</v>
      </c>
      <c r="O34" s="29">
        <v>0</v>
      </c>
    </row>
    <row r="35" spans="1:15" ht="12" customHeight="1">
      <c r="A35" s="24">
        <v>27</v>
      </c>
      <c r="B35" s="37" t="s">
        <v>86</v>
      </c>
      <c r="C35" s="26" t="s">
        <v>35</v>
      </c>
      <c r="D35" s="39" t="s">
        <v>87</v>
      </c>
      <c r="E35" s="29">
        <v>104.04</v>
      </c>
      <c r="F35" s="28">
        <f t="shared" si="0"/>
        <v>22</v>
      </c>
      <c r="G35" s="40">
        <v>59.7</v>
      </c>
      <c r="H35" s="27"/>
      <c r="I35" s="27"/>
      <c r="J35" s="27"/>
      <c r="K35" s="27">
        <v>103.333333</v>
      </c>
      <c r="L35" s="27"/>
      <c r="M35" s="27">
        <v>9.5666667</v>
      </c>
      <c r="N35" s="27">
        <v>9.7666667</v>
      </c>
      <c r="O35" s="29">
        <v>0</v>
      </c>
    </row>
    <row r="36" spans="1:15" ht="12" customHeight="1">
      <c r="A36" s="24">
        <v>28</v>
      </c>
      <c r="B36" s="37" t="s">
        <v>88</v>
      </c>
      <c r="C36" s="26" t="s">
        <v>35</v>
      </c>
      <c r="D36" s="39" t="s">
        <v>89</v>
      </c>
      <c r="E36" s="29">
        <v>106.61</v>
      </c>
      <c r="F36" s="28">
        <f t="shared" si="0"/>
        <v>18</v>
      </c>
      <c r="G36" s="40">
        <v>59.1</v>
      </c>
      <c r="H36" s="27"/>
      <c r="I36" s="27"/>
      <c r="J36" s="27"/>
      <c r="K36" s="27">
        <v>100</v>
      </c>
      <c r="L36" s="27"/>
      <c r="M36" s="27">
        <v>10.1333333</v>
      </c>
      <c r="N36" s="27">
        <v>9.6333333</v>
      </c>
      <c r="O36" s="29">
        <v>0</v>
      </c>
    </row>
    <row r="37" spans="1:15" ht="12" customHeight="1">
      <c r="A37" s="24">
        <v>29</v>
      </c>
      <c r="B37" s="37" t="s">
        <v>90</v>
      </c>
      <c r="C37" s="26" t="s">
        <v>35</v>
      </c>
      <c r="D37" s="39" t="s">
        <v>91</v>
      </c>
      <c r="E37" s="29">
        <v>88.89</v>
      </c>
      <c r="F37" s="28">
        <f t="shared" si="0"/>
        <v>35</v>
      </c>
      <c r="G37" s="40">
        <v>59.1</v>
      </c>
      <c r="H37" s="27"/>
      <c r="I37" s="27"/>
      <c r="J37" s="27"/>
      <c r="K37" s="27">
        <v>90</v>
      </c>
      <c r="L37" s="27"/>
      <c r="M37" s="27">
        <v>10.3666667</v>
      </c>
      <c r="N37" s="27">
        <v>10.5</v>
      </c>
      <c r="O37" s="29">
        <v>5</v>
      </c>
    </row>
    <row r="38" spans="1:15" ht="12" customHeight="1">
      <c r="A38" s="24">
        <v>30</v>
      </c>
      <c r="B38" s="37" t="s">
        <v>92</v>
      </c>
      <c r="C38" s="26" t="s">
        <v>35</v>
      </c>
      <c r="D38" s="39" t="s">
        <v>93</v>
      </c>
      <c r="E38" s="29">
        <v>117.09</v>
      </c>
      <c r="F38" s="28">
        <f t="shared" si="0"/>
        <v>6</v>
      </c>
      <c r="G38" s="40">
        <v>60.3666667</v>
      </c>
      <c r="H38" s="27"/>
      <c r="I38" s="27"/>
      <c r="J38" s="27"/>
      <c r="K38" s="27">
        <v>91.666667</v>
      </c>
      <c r="L38" s="27"/>
      <c r="M38" s="27">
        <v>10.1</v>
      </c>
      <c r="N38" s="27">
        <v>10</v>
      </c>
      <c r="O38" s="29">
        <v>10</v>
      </c>
    </row>
    <row r="39" spans="1:15" ht="12" customHeight="1">
      <c r="A39" s="24">
        <v>31</v>
      </c>
      <c r="B39" s="37" t="s">
        <v>94</v>
      </c>
      <c r="C39" s="26" t="s">
        <v>35</v>
      </c>
      <c r="D39" s="39" t="s">
        <v>95</v>
      </c>
      <c r="E39" s="29">
        <v>110</v>
      </c>
      <c r="F39" s="28">
        <f t="shared" si="0"/>
        <v>14</v>
      </c>
      <c r="G39" s="40">
        <v>58.4666667</v>
      </c>
      <c r="H39" s="27"/>
      <c r="I39" s="27"/>
      <c r="J39" s="27"/>
      <c r="K39" s="27">
        <v>90</v>
      </c>
      <c r="L39" s="27"/>
      <c r="M39" s="27">
        <v>9.1</v>
      </c>
      <c r="N39" s="27">
        <v>9.2</v>
      </c>
      <c r="O39" s="29">
        <v>30</v>
      </c>
    </row>
    <row r="40" spans="1:15" ht="12" customHeight="1">
      <c r="A40" s="24">
        <v>32</v>
      </c>
      <c r="B40" s="37" t="s">
        <v>96</v>
      </c>
      <c r="C40" s="26" t="s">
        <v>35</v>
      </c>
      <c r="D40" s="39" t="s">
        <v>97</v>
      </c>
      <c r="E40" s="29">
        <v>120.11</v>
      </c>
      <c r="F40" s="28">
        <f t="shared" si="0"/>
        <v>2</v>
      </c>
      <c r="G40" s="40">
        <v>58.3666667</v>
      </c>
      <c r="H40" s="27"/>
      <c r="I40" s="27"/>
      <c r="J40" s="27"/>
      <c r="K40" s="27">
        <v>93.333333</v>
      </c>
      <c r="L40" s="27"/>
      <c r="M40" s="27">
        <v>9.7666667</v>
      </c>
      <c r="N40" s="27">
        <v>10.2</v>
      </c>
      <c r="O40" s="29">
        <v>0</v>
      </c>
    </row>
    <row r="41" spans="1:15" ht="12" customHeight="1">
      <c r="A41" s="24">
        <v>33</v>
      </c>
      <c r="B41" s="37" t="s">
        <v>98</v>
      </c>
      <c r="C41" s="26" t="s">
        <v>35</v>
      </c>
      <c r="D41" s="39" t="s">
        <v>99</v>
      </c>
      <c r="E41" s="29">
        <v>117.77</v>
      </c>
      <c r="F41" s="28">
        <f t="shared" si="0"/>
        <v>4</v>
      </c>
      <c r="G41" s="40">
        <v>59.0666667</v>
      </c>
      <c r="H41" s="27"/>
      <c r="I41" s="27"/>
      <c r="J41" s="27"/>
      <c r="K41" s="27">
        <v>96.666667</v>
      </c>
      <c r="L41" s="27"/>
      <c r="M41" s="27">
        <v>10.1666667</v>
      </c>
      <c r="N41" s="27">
        <v>9.8333333</v>
      </c>
      <c r="O41" s="29">
        <v>0</v>
      </c>
    </row>
    <row r="42" spans="1:15" ht="12" customHeight="1">
      <c r="A42" s="24">
        <v>34</v>
      </c>
      <c r="B42" s="37" t="s">
        <v>100</v>
      </c>
      <c r="C42" s="26" t="s">
        <v>35</v>
      </c>
      <c r="D42" s="39" t="s">
        <v>101</v>
      </c>
      <c r="E42" s="29">
        <v>84.84</v>
      </c>
      <c r="F42" s="28">
        <f t="shared" si="0"/>
        <v>38</v>
      </c>
      <c r="G42" s="40">
        <v>55.2</v>
      </c>
      <c r="H42" s="27"/>
      <c r="I42" s="27"/>
      <c r="J42" s="27"/>
      <c r="K42" s="27">
        <v>93.333333</v>
      </c>
      <c r="L42" s="27"/>
      <c r="M42" s="27">
        <v>10.7333333</v>
      </c>
      <c r="N42" s="27">
        <v>10.3666667</v>
      </c>
      <c r="O42" s="29">
        <v>5</v>
      </c>
    </row>
    <row r="43" spans="1:15" ht="12" customHeight="1">
      <c r="A43" s="24">
        <v>35</v>
      </c>
      <c r="B43" s="26" t="s">
        <v>102</v>
      </c>
      <c r="C43" s="26" t="s">
        <v>35</v>
      </c>
      <c r="D43" s="26" t="s">
        <v>103</v>
      </c>
      <c r="E43" s="29">
        <v>73.81</v>
      </c>
      <c r="F43" s="28">
        <f t="shared" si="0"/>
        <v>40</v>
      </c>
      <c r="G43" s="40">
        <v>57.3</v>
      </c>
      <c r="H43" s="27"/>
      <c r="I43" s="27"/>
      <c r="J43" s="27"/>
      <c r="K43" s="27">
        <v>95</v>
      </c>
      <c r="L43" s="27"/>
      <c r="M43" s="27">
        <v>10.3666667</v>
      </c>
      <c r="N43" s="27">
        <v>10.0333333</v>
      </c>
      <c r="O43" s="29">
        <v>5</v>
      </c>
    </row>
    <row r="44" spans="1:15" ht="12" customHeight="1">
      <c r="A44" s="24">
        <v>36</v>
      </c>
      <c r="B44" s="41" t="s">
        <v>104</v>
      </c>
      <c r="C44" s="26" t="s">
        <v>35</v>
      </c>
      <c r="D44" s="41" t="s">
        <v>105</v>
      </c>
      <c r="E44" s="29">
        <v>114.91</v>
      </c>
      <c r="F44" s="28">
        <f t="shared" si="0"/>
        <v>10</v>
      </c>
      <c r="G44" s="40">
        <v>61.7666667</v>
      </c>
      <c r="H44" s="27"/>
      <c r="I44" s="27"/>
      <c r="J44" s="27"/>
      <c r="K44" s="27">
        <v>98.333333</v>
      </c>
      <c r="L44" s="27"/>
      <c r="M44" s="27">
        <v>10</v>
      </c>
      <c r="N44" s="27">
        <v>10.3</v>
      </c>
      <c r="O44" s="29">
        <v>5</v>
      </c>
    </row>
    <row r="45" spans="1:15" ht="12" customHeight="1">
      <c r="A45" s="24">
        <v>37</v>
      </c>
      <c r="B45" s="41" t="s">
        <v>106</v>
      </c>
      <c r="C45" s="25" t="s">
        <v>37</v>
      </c>
      <c r="D45" s="41" t="s">
        <v>107</v>
      </c>
      <c r="E45" s="29">
        <v>117.93</v>
      </c>
      <c r="F45" s="28">
        <f t="shared" si="0"/>
        <v>3</v>
      </c>
      <c r="G45" s="40">
        <v>60.2666667</v>
      </c>
      <c r="H45" s="27"/>
      <c r="I45" s="27"/>
      <c r="J45" s="27"/>
      <c r="K45" s="27">
        <v>91.666667</v>
      </c>
      <c r="L45" s="27"/>
      <c r="M45" s="27">
        <v>9.1333333</v>
      </c>
      <c r="N45" s="27">
        <v>10.1333333</v>
      </c>
      <c r="O45" s="29">
        <v>0</v>
      </c>
    </row>
    <row r="46" spans="1:15" ht="12" customHeight="1">
      <c r="A46" s="24">
        <v>38</v>
      </c>
      <c r="B46" s="41" t="s">
        <v>108</v>
      </c>
      <c r="C46" s="25" t="s">
        <v>37</v>
      </c>
      <c r="D46" s="41" t="s">
        <v>109</v>
      </c>
      <c r="E46" s="29">
        <v>110.88</v>
      </c>
      <c r="F46" s="28">
        <f t="shared" si="0"/>
        <v>13</v>
      </c>
      <c r="G46" s="40">
        <v>60.8</v>
      </c>
      <c r="H46" s="27"/>
      <c r="I46" s="27"/>
      <c r="J46" s="27"/>
      <c r="K46" s="27">
        <v>95</v>
      </c>
      <c r="L46" s="27"/>
      <c r="M46" s="27">
        <v>9.2666667</v>
      </c>
      <c r="N46" s="27">
        <v>9.8</v>
      </c>
      <c r="O46" s="29">
        <v>0</v>
      </c>
    </row>
    <row r="47" spans="1:15" ht="12" customHeight="1">
      <c r="A47" s="24">
        <v>39</v>
      </c>
      <c r="B47" s="41" t="s">
        <v>110</v>
      </c>
      <c r="C47" s="25" t="s">
        <v>37</v>
      </c>
      <c r="D47" s="41" t="s">
        <v>111</v>
      </c>
      <c r="E47" s="29">
        <v>105.05</v>
      </c>
      <c r="F47" s="28">
        <f t="shared" si="0"/>
        <v>20</v>
      </c>
      <c r="G47" s="40">
        <v>62.5333333</v>
      </c>
      <c r="H47" s="27"/>
      <c r="I47" s="27"/>
      <c r="J47" s="27"/>
      <c r="K47" s="27">
        <v>95</v>
      </c>
      <c r="L47" s="27"/>
      <c r="M47" s="27">
        <v>11.2</v>
      </c>
      <c r="N47" s="27">
        <v>10.1</v>
      </c>
      <c r="O47" s="29">
        <v>0</v>
      </c>
    </row>
    <row r="48" spans="1:15" ht="12" customHeight="1" thickBot="1">
      <c r="A48" s="42">
        <v>40</v>
      </c>
      <c r="B48" s="43" t="s">
        <v>112</v>
      </c>
      <c r="C48" s="44" t="s">
        <v>35</v>
      </c>
      <c r="D48" s="43" t="s">
        <v>113</v>
      </c>
      <c r="E48" s="45">
        <v>107.09</v>
      </c>
      <c r="F48" s="46">
        <f t="shared" si="0"/>
        <v>16</v>
      </c>
      <c r="G48" s="47">
        <v>62.3666667</v>
      </c>
      <c r="H48" s="48"/>
      <c r="I48" s="48"/>
      <c r="J48" s="48"/>
      <c r="K48" s="48">
        <v>98.333333</v>
      </c>
      <c r="L48" s="48"/>
      <c r="M48" s="48">
        <v>11</v>
      </c>
      <c r="N48" s="48">
        <v>9.9333333</v>
      </c>
      <c r="O48" s="45">
        <v>0</v>
      </c>
    </row>
    <row r="49" spans="1:15" ht="12.75">
      <c r="A49" s="8"/>
      <c r="C49" s="50"/>
      <c r="D49" s="51" t="s">
        <v>114</v>
      </c>
      <c r="E49" s="52">
        <v>102.942</v>
      </c>
      <c r="F49" s="52"/>
      <c r="G49" s="53">
        <v>59.715</v>
      </c>
      <c r="H49" s="53"/>
      <c r="I49" s="53"/>
      <c r="J49" s="53"/>
      <c r="K49" s="53">
        <v>95.875</v>
      </c>
      <c r="L49" s="53"/>
      <c r="M49" s="53">
        <v>9.995</v>
      </c>
      <c r="N49" s="53">
        <v>10.07833</v>
      </c>
      <c r="O49" s="54"/>
    </row>
    <row r="50" spans="1:15" ht="13.5" customHeight="1">
      <c r="A50" s="55"/>
      <c r="D50" s="56" t="s">
        <v>115</v>
      </c>
      <c r="E50" s="29">
        <v>12.4553</v>
      </c>
      <c r="F50" s="29"/>
      <c r="G50" s="27">
        <v>1.3367</v>
      </c>
      <c r="H50" s="27"/>
      <c r="I50" s="27"/>
      <c r="J50" s="27"/>
      <c r="K50" s="27">
        <v>6.1973</v>
      </c>
      <c r="L50" s="27"/>
      <c r="M50" s="27">
        <v>1.5415</v>
      </c>
      <c r="N50" s="27">
        <v>0.8065</v>
      </c>
      <c r="O50" s="29"/>
    </row>
    <row r="51" spans="1:15" ht="13.5" thickBot="1">
      <c r="A51" s="55"/>
      <c r="D51" s="57" t="s">
        <v>116</v>
      </c>
      <c r="E51" s="45">
        <v>7.44</v>
      </c>
      <c r="F51" s="45"/>
      <c r="G51" s="48">
        <v>1.377392</v>
      </c>
      <c r="H51" s="48"/>
      <c r="I51" s="48"/>
      <c r="J51" s="48"/>
      <c r="K51" s="48">
        <v>3.97735</v>
      </c>
      <c r="L51" s="48"/>
      <c r="M51" s="48">
        <v>9.489765</v>
      </c>
      <c r="N51" s="48">
        <v>4.924015</v>
      </c>
      <c r="O51" s="45"/>
    </row>
    <row r="52" ht="12.75">
      <c r="A52" s="55"/>
    </row>
    <row r="53" spans="1:2" ht="12.75">
      <c r="A53" s="50"/>
      <c r="B53" s="50"/>
    </row>
    <row r="56" spans="7:8" ht="12.75">
      <c r="G56" s="58"/>
      <c r="H56" s="58"/>
    </row>
    <row r="57" spans="7:8" ht="12.75">
      <c r="G57" s="58"/>
      <c r="H57" s="58"/>
    </row>
    <row r="58" spans="7:8" ht="12.75">
      <c r="G58" s="58"/>
      <c r="H58" s="58"/>
    </row>
    <row r="59" spans="7:8" ht="12.75">
      <c r="G59" s="58"/>
      <c r="H59" s="58"/>
    </row>
    <row r="60" spans="7:8" ht="12.75">
      <c r="G60" s="58"/>
      <c r="H60" s="58"/>
    </row>
    <row r="61" spans="7:8" ht="12.75">
      <c r="G61" s="58"/>
      <c r="H61" s="58"/>
    </row>
    <row r="62" spans="7:8" ht="12.75">
      <c r="G62" s="58"/>
      <c r="H62" s="58"/>
    </row>
    <row r="63" spans="7:8" ht="12.75">
      <c r="G63" s="58"/>
      <c r="H63" s="58"/>
    </row>
    <row r="64" spans="7:8" ht="12.75">
      <c r="G64" s="58"/>
      <c r="H64" s="58"/>
    </row>
    <row r="65" spans="7:8" ht="12.75">
      <c r="G65" s="58"/>
      <c r="H65" s="58"/>
    </row>
    <row r="66" spans="7:8" ht="12.75">
      <c r="G66" s="58"/>
      <c r="H66" s="58"/>
    </row>
    <row r="67" spans="7:8" ht="12.75">
      <c r="G67" s="58"/>
      <c r="H67" s="58"/>
    </row>
    <row r="68" spans="7:8" ht="12.75">
      <c r="G68" s="58"/>
      <c r="H68" s="58"/>
    </row>
    <row r="69" spans="7:8" ht="12.75">
      <c r="G69" s="58"/>
      <c r="H69" s="58"/>
    </row>
    <row r="70" spans="7:8" ht="12.75">
      <c r="G70" s="58"/>
      <c r="H70" s="58"/>
    </row>
    <row r="71" spans="7:8" ht="12.75">
      <c r="G71" s="58"/>
      <c r="H71" s="58"/>
    </row>
    <row r="72" spans="7:8" ht="12.75">
      <c r="G72" s="58"/>
      <c r="H72" s="58"/>
    </row>
    <row r="73" spans="7:8" ht="12.75">
      <c r="G73" s="58"/>
      <c r="H73" s="58"/>
    </row>
    <row r="74" spans="7:8" ht="12.75">
      <c r="G74" s="58"/>
      <c r="H74" s="58"/>
    </row>
    <row r="75" spans="7:8" ht="12.75">
      <c r="G75" s="58"/>
      <c r="H75" s="58"/>
    </row>
    <row r="76" spans="7:8" ht="12.75">
      <c r="G76" s="58"/>
      <c r="H76" s="58"/>
    </row>
    <row r="77" spans="7:8" ht="12.75">
      <c r="G77" s="58"/>
      <c r="H77" s="58"/>
    </row>
    <row r="78" spans="7:8" ht="12.75">
      <c r="G78" s="58"/>
      <c r="H78" s="58"/>
    </row>
    <row r="79" spans="7:8" ht="12.75">
      <c r="G79" s="58"/>
      <c r="H79" s="58"/>
    </row>
    <row r="80" spans="7:8" ht="12.75">
      <c r="G80" s="58"/>
      <c r="H80" s="58"/>
    </row>
    <row r="81" spans="7:8" ht="12.75">
      <c r="G81" s="58"/>
      <c r="H81" s="58"/>
    </row>
    <row r="82" spans="7:8" ht="12.75">
      <c r="G82" s="58"/>
      <c r="H82" s="58"/>
    </row>
    <row r="83" spans="7:8" ht="12.75">
      <c r="G83" s="58"/>
      <c r="H83" s="58"/>
    </row>
    <row r="84" spans="7:8" ht="12.75">
      <c r="G84" s="58"/>
      <c r="H84" s="58"/>
    </row>
    <row r="85" spans="7:8" ht="12.75">
      <c r="G85" s="58"/>
      <c r="H85" s="58"/>
    </row>
    <row r="86" spans="7:8" ht="12.75">
      <c r="G86" s="58"/>
      <c r="H86" s="58"/>
    </row>
    <row r="87" spans="7:8" ht="12.75">
      <c r="G87" s="58"/>
      <c r="H87" s="58"/>
    </row>
    <row r="88" spans="7:8" ht="12.75">
      <c r="G88" s="58"/>
      <c r="H88" s="58"/>
    </row>
    <row r="89" spans="7:8" ht="12.75">
      <c r="G89" s="58"/>
      <c r="H89" s="58"/>
    </row>
    <row r="90" spans="7:8" ht="12.75">
      <c r="G90" s="58"/>
      <c r="H90" s="58"/>
    </row>
    <row r="91" spans="7:8" ht="12.75">
      <c r="G91" s="58"/>
      <c r="H91" s="58"/>
    </row>
    <row r="92" spans="7:8" ht="12.75">
      <c r="G92" s="58"/>
      <c r="H92" s="58"/>
    </row>
    <row r="93" spans="7:8" ht="12.75">
      <c r="G93" s="58"/>
      <c r="H93" s="58"/>
    </row>
    <row r="94" spans="7:8" ht="12.75">
      <c r="G94" s="58"/>
      <c r="H94" s="58"/>
    </row>
    <row r="95" spans="7:8" ht="12.75">
      <c r="G95" s="58"/>
      <c r="H95" s="5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2010-12-23T18:10:48Z</dcterms:created>
  <dcterms:modified xsi:type="dcterms:W3CDTF">2010-12-23T18:11:10Z</dcterms:modified>
  <cp:category/>
  <cp:version/>
  <cp:contentType/>
  <cp:contentStatus/>
</cp:coreProperties>
</file>